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5" yWindow="138" windowWidth="19135" windowHeight="79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4" i="1" l="1"/>
  <c r="J14" i="1" s="1"/>
  <c r="I9" i="1"/>
  <c r="J9" i="1" s="1"/>
  <c r="I10" i="1"/>
  <c r="J10" i="1" s="1"/>
  <c r="I11" i="1"/>
  <c r="J11" i="1" s="1"/>
  <c r="I12" i="1"/>
  <c r="I13" i="1"/>
  <c r="J13" i="1" s="1"/>
  <c r="I8" i="1"/>
  <c r="J12" i="1"/>
  <c r="J8" i="1" l="1"/>
  <c r="M5" i="1"/>
</calcChain>
</file>

<file path=xl/sharedStrings.xml><?xml version="1.0" encoding="utf-8"?>
<sst xmlns="http://schemas.openxmlformats.org/spreadsheetml/2006/main" count="50" uniqueCount="46">
  <si>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</si>
  <si>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</si>
  <si>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</si>
  <si>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</si>
  <si>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</si>
  <si>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</si>
  <si>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</si>
  <si>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</si>
  <si>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</si>
  <si>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</si>
  <si>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</si>
  <si>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</si>
  <si>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</si>
  <si>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</si>
  <si>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</si>
  <si>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</si>
  <si>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</si>
  <si>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</si>
  <si>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</si>
  <si>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</si>
  <si>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</si>
  <si>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</si>
  <si>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Nguyễn Chí Nhân</t>
  </si>
  <si>
    <t>Võ Thị Anh Đào</t>
  </si>
  <si>
    <t>Nguyễn Thanh Sơn</t>
  </si>
  <si>
    <t>Lương Minh Dũng</t>
  </si>
  <si>
    <t>Nguyễn Thị Tuyết</t>
  </si>
  <si>
    <t>Vũ Thị Thu Thuỷ</t>
  </si>
  <si>
    <t>Nguyễn Yến Nhi</t>
  </si>
  <si>
    <t>Nhiệm vụ 1: Hỗ trợ Trung tâm Lý Tự Trọng thi chứng chỉ ngoại ngữ</t>
  </si>
  <si>
    <t>Nhiệm vụ 2: Hỗ trợ Trung tâm Lý Tự Trọng thi chứng chỉ tin học</t>
  </si>
  <si>
    <t>Nhiệm vụ 3: Làm thêm vào các ngày thứ bảy  để phục vụ công tác thi kết thúc học phần các khoá (không nghỉ bù trong tuần)</t>
  </si>
  <si>
    <t>03 (Võ Thị Anh Đào,
 Nguyễn Yến Nhi, Vũ Thị Thu Thuỷ)</t>
  </si>
  <si>
    <t>02 (Lương Minh Dũng, 
Nguyễn Thị Tuyết)</t>
  </si>
  <si>
    <t>07 (Nguyễn Chí Nhân, Võ Thị Anh Đào, 
Nguyễn Thanh Sơn, Lương Minh Dũng, Nguyễn Thị Tuyết, Vũ Thị Thu Thuỷ, Nguyễn Yến Nhi)</t>
  </si>
  <si>
    <t>Nhiệm vụ 5: Tham gia xây dựng đề án vị trí việc làm của đơn vị</t>
  </si>
  <si>
    <t>Nhiệm vụ 6: Hỗ trợ kỹ thuật tại khoa CNTT trong các đợt thi trắc nghiệm online</t>
  </si>
  <si>
    <t>03 (Nguyễn Chí Nhân, Võ Thị Anh Đào, Nguyễn Thị Tuyết)</t>
  </si>
  <si>
    <t>01 (Lương Minh Dũng)</t>
  </si>
  <si>
    <t>Nhiệm vụ 5</t>
  </si>
  <si>
    <r>
      <t xml:space="preserve">Nhiệm vụ 3 </t>
    </r>
    <r>
      <rPr>
        <b/>
        <sz val="12"/>
        <color rgb="FFFF0000"/>
        <rFont val="Times New Roman"/>
        <family val="1"/>
      </rPr>
      <t>(x2)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</si>
  <si>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</si>
  <si>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t>Nhiệm vụ 6</t>
  </si>
  <si>
    <t>Ngày        tháng   3    năm 2019</t>
  </si>
  <si>
    <t>ĐƠN VỊ: KHẢO THÍ &amp; ĐBCL</t>
  </si>
  <si>
    <t>BẢNG XÁC ĐỊNH KHỐI LƯỢNG CÔNG VIỆC QUÝ 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</si>
</sst>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0" fillId="0" borderId="10" xfId="0" applyBorder="1"/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22" workbookViewId="0">
      <selection activeCell="A4" sqref="A4:K4"/>
    </sheetView>
  </sheetViews>
  <sheetFormatPr defaultRowHeight="14.55" x14ac:dyDescent="0.25"/>
  <cols>
    <col min="1" max="1" width="5.25" customWidth="1"/>
    <col min="2" max="2" width="20.625" customWidth="1"/>
    <col min="3" max="3" width="10.75" customWidth="1"/>
    <col min="4" max="4" width="7.875" customWidth="1"/>
    <col min="5" max="5" width="8" customWidth="1"/>
    <col min="6" max="6" width="8.625" customWidth="1"/>
    <col min="8" max="8" width="7.5" customWidth="1"/>
    <col min="9" max="9" width="10" customWidth="1"/>
    <col min="10" max="10" width="10.25" bestFit="1" customWidth="1"/>
  </cols>
  <sheetData>
    <row r="1" spans="1:14" ht="35.35" customHeight="1" x14ac:dyDescent="0.25">
      <c r="A1" s="35" t="s">
        <v>20</v>
      </c>
      <c r="B1" s="35"/>
      <c r="C1" s="35"/>
      <c r="D1" s="35"/>
      <c r="E1" s="35"/>
      <c r="F1" s="6"/>
      <c r="G1" s="6"/>
      <c r="H1" s="6"/>
      <c r="I1" s="6"/>
      <c r="J1" s="6"/>
      <c r="K1" s="6"/>
    </row>
    <row r="2" spans="1:14" ht="18" x14ac:dyDescent="0.25">
      <c r="A2" s="36" t="s">
        <v>44</v>
      </c>
      <c r="B2" s="36"/>
      <c r="C2" s="36"/>
      <c r="D2" s="36"/>
      <c r="E2" s="36"/>
      <c r="F2" s="6"/>
      <c r="G2" s="6"/>
      <c r="H2" s="6"/>
      <c r="I2" s="6"/>
      <c r="J2" s="6"/>
      <c r="K2" s="6"/>
    </row>
    <row r="3" spans="1:14" x14ac:dyDescent="0.25">
      <c r="A3" s="4"/>
      <c r="B3" s="4"/>
      <c r="C3" s="4"/>
      <c r="D3" s="6"/>
      <c r="E3" s="6"/>
      <c r="F3" s="6"/>
      <c r="G3" s="6"/>
      <c r="H3" s="6"/>
      <c r="I3" s="6"/>
      <c r="J3" s="6"/>
      <c r="K3" s="6"/>
    </row>
    <row r="4" spans="1:14" ht="20.100000000000001" x14ac:dyDescent="0.3">
      <c r="A4" s="38" t="s">
        <v>45</v>
      </c>
      <c r="B4" s="38"/>
      <c r="C4" s="38"/>
      <c r="D4" s="38"/>
      <c r="E4" s="38"/>
      <c r="F4" s="38"/>
      <c r="G4" s="38"/>
      <c r="H4" s="38"/>
      <c r="I4" s="38"/>
      <c r="J4" s="38"/>
      <c r="K4" s="38"/>
      <c r="M4" s="13">
        <v>0.3</v>
      </c>
      <c r="N4" s="14">
        <v>4</v>
      </c>
    </row>
    <row r="5" spans="1:14" ht="20.8" x14ac:dyDescent="0.3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M5" s="14">
        <f>(N5*M4)/N4</f>
        <v>7.4999999999999997E-2</v>
      </c>
      <c r="N5" s="14">
        <v>1</v>
      </c>
    </row>
    <row r="6" spans="1:14" s="1" customFormat="1" ht="45.7" customHeight="1" x14ac:dyDescent="0.25">
      <c r="A6" s="42" t="s">
        <v>0</v>
      </c>
      <c r="B6" s="42" t="s">
        <v>1</v>
      </c>
      <c r="C6" s="44" t="s">
        <v>18</v>
      </c>
      <c r="D6" s="39" t="s">
        <v>2</v>
      </c>
      <c r="E6" s="40"/>
      <c r="F6" s="40"/>
      <c r="G6" s="40"/>
      <c r="H6" s="40"/>
      <c r="I6" s="41"/>
      <c r="J6" s="49" t="s">
        <v>4</v>
      </c>
      <c r="K6" s="46" t="s">
        <v>5</v>
      </c>
    </row>
    <row r="7" spans="1:14" s="1" customFormat="1" ht="60.95" customHeight="1" x14ac:dyDescent="0.25">
      <c r="A7" s="43"/>
      <c r="B7" s="43"/>
      <c r="C7" s="45"/>
      <c r="D7" s="10" t="s">
        <v>19</v>
      </c>
      <c r="E7" s="20" t="s">
        <v>41</v>
      </c>
      <c r="F7" s="11" t="s">
        <v>40</v>
      </c>
      <c r="G7" s="10" t="s">
        <v>39</v>
      </c>
      <c r="H7" s="10" t="s">
        <v>42</v>
      </c>
      <c r="I7" s="21" t="s">
        <v>3</v>
      </c>
      <c r="J7" s="50"/>
      <c r="K7" s="47"/>
    </row>
    <row r="8" spans="1:14" ht="21.85" customHeight="1" x14ac:dyDescent="0.25">
      <c r="A8" s="2">
        <v>1</v>
      </c>
      <c r="B8" s="8" t="s">
        <v>22</v>
      </c>
      <c r="C8" s="12">
        <v>0.7</v>
      </c>
      <c r="D8" s="22"/>
      <c r="E8" s="23"/>
      <c r="F8" s="22">
        <v>0.1</v>
      </c>
      <c r="G8" s="22">
        <v>0.05</v>
      </c>
      <c r="H8" s="22"/>
      <c r="I8" s="26">
        <f>D8+E8+F8+G8+H8</f>
        <v>0.15000000000000002</v>
      </c>
      <c r="J8" s="24">
        <f>C8+I8</f>
        <v>0.85</v>
      </c>
      <c r="K8" s="5">
        <v>45</v>
      </c>
    </row>
    <row r="9" spans="1:14" ht="21.85" customHeight="1" x14ac:dyDescent="0.25">
      <c r="A9" s="2">
        <v>2</v>
      </c>
      <c r="B9" s="8" t="s">
        <v>23</v>
      </c>
      <c r="C9" s="12">
        <v>0.7</v>
      </c>
      <c r="D9" s="22">
        <v>0.05</v>
      </c>
      <c r="E9" s="25"/>
      <c r="F9" s="22">
        <v>0.1</v>
      </c>
      <c r="G9" s="22">
        <v>0.05</v>
      </c>
      <c r="H9" s="2"/>
      <c r="I9" s="26">
        <f t="shared" ref="I9:I14" si="0">D9+E9+F9+G9+H9</f>
        <v>0.2</v>
      </c>
      <c r="J9" s="24">
        <f>C9+I9</f>
        <v>0.89999999999999991</v>
      </c>
      <c r="K9" s="5">
        <v>50</v>
      </c>
    </row>
    <row r="10" spans="1:14" ht="21.85" customHeight="1" x14ac:dyDescent="0.25">
      <c r="A10" s="2">
        <v>3</v>
      </c>
      <c r="B10" s="8" t="s">
        <v>24</v>
      </c>
      <c r="C10" s="12">
        <v>0.7</v>
      </c>
      <c r="D10" s="22"/>
      <c r="E10" s="22">
        <v>0.05</v>
      </c>
      <c r="F10" s="22">
        <v>0.1</v>
      </c>
      <c r="G10" s="2"/>
      <c r="H10" s="2"/>
      <c r="I10" s="26">
        <f t="shared" si="0"/>
        <v>0.15000000000000002</v>
      </c>
      <c r="J10" s="24">
        <f>C10+I10</f>
        <v>0.85</v>
      </c>
      <c r="K10" s="5">
        <v>45</v>
      </c>
    </row>
    <row r="11" spans="1:14" ht="21.85" customHeight="1" x14ac:dyDescent="0.25">
      <c r="A11" s="2">
        <v>4</v>
      </c>
      <c r="B11" s="8" t="s">
        <v>25</v>
      </c>
      <c r="C11" s="12">
        <v>0.7</v>
      </c>
      <c r="D11" s="22"/>
      <c r="E11" s="51"/>
      <c r="F11" s="22">
        <v>0.1</v>
      </c>
      <c r="G11" s="22"/>
      <c r="H11" s="22">
        <v>0.05</v>
      </c>
      <c r="I11" s="26">
        <f t="shared" si="0"/>
        <v>0.15000000000000002</v>
      </c>
      <c r="J11" s="24">
        <f>C11+I11</f>
        <v>0.85</v>
      </c>
      <c r="K11" s="5">
        <v>45</v>
      </c>
    </row>
    <row r="12" spans="1:14" ht="21.85" customHeight="1" x14ac:dyDescent="0.25">
      <c r="A12" s="2">
        <v>5</v>
      </c>
      <c r="B12" s="8" t="s">
        <v>26</v>
      </c>
      <c r="C12" s="12">
        <v>0.7</v>
      </c>
      <c r="D12" s="9"/>
      <c r="E12" s="51"/>
      <c r="F12" s="22">
        <v>0.1</v>
      </c>
      <c r="G12" s="22">
        <v>0.05</v>
      </c>
      <c r="H12" s="2"/>
      <c r="I12" s="26">
        <f>D12+E14+F12+G12+H12</f>
        <v>0.2</v>
      </c>
      <c r="J12" s="24">
        <f>C12+I12</f>
        <v>0.89999999999999991</v>
      </c>
      <c r="K12" s="5">
        <v>45</v>
      </c>
    </row>
    <row r="13" spans="1:14" ht="21.85" customHeight="1" x14ac:dyDescent="0.25">
      <c r="A13" s="2">
        <v>8</v>
      </c>
      <c r="B13" s="8" t="s">
        <v>27</v>
      </c>
      <c r="C13" s="12">
        <v>0.7</v>
      </c>
      <c r="D13" s="22">
        <v>0.05</v>
      </c>
      <c r="E13" s="3"/>
      <c r="F13" s="22">
        <v>0.1</v>
      </c>
      <c r="G13" s="2"/>
      <c r="H13" s="2"/>
      <c r="I13" s="26">
        <f t="shared" si="0"/>
        <v>0.15000000000000002</v>
      </c>
      <c r="J13" s="24">
        <f>C13+I13</f>
        <v>0.85</v>
      </c>
      <c r="K13" s="5">
        <v>45</v>
      </c>
    </row>
    <row r="14" spans="1:14" ht="21.85" customHeight="1" x14ac:dyDescent="0.25">
      <c r="A14" s="2">
        <v>9</v>
      </c>
      <c r="B14" s="8" t="s">
        <v>28</v>
      </c>
      <c r="C14" s="12">
        <v>0.7</v>
      </c>
      <c r="D14" s="22">
        <v>0.05</v>
      </c>
      <c r="E14" s="22">
        <v>0.05</v>
      </c>
      <c r="F14" s="22">
        <v>0.1</v>
      </c>
      <c r="G14" s="22"/>
      <c r="H14" s="22"/>
      <c r="I14" s="26">
        <f t="shared" si="0"/>
        <v>0.2</v>
      </c>
      <c r="J14" s="24">
        <f>C14+I14</f>
        <v>0.89999999999999991</v>
      </c>
      <c r="K14" s="5">
        <v>50</v>
      </c>
    </row>
    <row r="15" spans="1:14" ht="42.1" customHeight="1" x14ac:dyDescent="0.25">
      <c r="A15" s="37" t="s">
        <v>21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7" spans="1:11" ht="18" x14ac:dyDescent="0.3">
      <c r="A17" s="32" t="s">
        <v>6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9" spans="1:11" ht="87.75" customHeight="1" x14ac:dyDescent="0.25">
      <c r="A19" s="17" t="s">
        <v>7</v>
      </c>
      <c r="B19" s="17" t="s">
        <v>8</v>
      </c>
      <c r="C19" s="18" t="s">
        <v>9</v>
      </c>
      <c r="D19" s="33" t="s">
        <v>10</v>
      </c>
      <c r="E19" s="34"/>
      <c r="F19" s="33" t="s">
        <v>11</v>
      </c>
      <c r="G19" s="34"/>
      <c r="H19" s="27"/>
      <c r="I19" s="18" t="s">
        <v>12</v>
      </c>
      <c r="J19" s="18" t="s">
        <v>13</v>
      </c>
      <c r="K19" s="18" t="s">
        <v>14</v>
      </c>
    </row>
    <row r="20" spans="1:11" ht="77.55" customHeight="1" x14ac:dyDescent="0.25">
      <c r="A20" s="7">
        <v>1</v>
      </c>
      <c r="B20" s="15" t="s">
        <v>29</v>
      </c>
      <c r="C20" s="55">
        <v>43475</v>
      </c>
      <c r="D20" s="53">
        <v>43478</v>
      </c>
      <c r="E20" s="52"/>
      <c r="F20" s="56" t="s">
        <v>32</v>
      </c>
      <c r="G20" s="61"/>
      <c r="H20" s="60"/>
      <c r="I20" s="54">
        <v>3</v>
      </c>
      <c r="J20" s="16"/>
      <c r="K20" s="19" t="s">
        <v>15</v>
      </c>
    </row>
    <row r="21" spans="1:11" ht="77.55" customHeight="1" x14ac:dyDescent="0.25">
      <c r="A21" s="7">
        <v>2</v>
      </c>
      <c r="B21" s="15" t="s">
        <v>30</v>
      </c>
      <c r="C21" s="55">
        <v>43483</v>
      </c>
      <c r="D21" s="53">
        <v>43485</v>
      </c>
      <c r="E21" s="52"/>
      <c r="F21" s="56" t="s">
        <v>33</v>
      </c>
      <c r="G21" s="61"/>
      <c r="H21" s="60"/>
      <c r="I21" s="54">
        <v>2</v>
      </c>
      <c r="J21" s="16"/>
      <c r="K21" s="19" t="s">
        <v>15</v>
      </c>
    </row>
    <row r="22" spans="1:11" ht="126" customHeight="1" x14ac:dyDescent="0.25">
      <c r="A22" s="7">
        <v>3</v>
      </c>
      <c r="B22" s="15" t="s">
        <v>31</v>
      </c>
      <c r="C22" s="55">
        <v>43466</v>
      </c>
      <c r="D22" s="53">
        <v>43554</v>
      </c>
      <c r="E22" s="52"/>
      <c r="F22" s="56" t="s">
        <v>34</v>
      </c>
      <c r="G22" s="61"/>
      <c r="H22" s="60"/>
      <c r="I22" s="54">
        <v>7</v>
      </c>
      <c r="J22" s="16"/>
      <c r="K22" s="19" t="s">
        <v>16</v>
      </c>
    </row>
    <row r="23" spans="1:11" ht="69.95" customHeight="1" x14ac:dyDescent="0.25">
      <c r="A23" s="7">
        <v>4</v>
      </c>
      <c r="B23" s="15" t="s">
        <v>35</v>
      </c>
      <c r="C23" s="16"/>
      <c r="D23" s="28"/>
      <c r="E23" s="29"/>
      <c r="F23" s="56" t="s">
        <v>37</v>
      </c>
      <c r="G23" s="61"/>
      <c r="H23" s="60"/>
      <c r="I23" s="54">
        <v>3</v>
      </c>
      <c r="J23" s="16"/>
      <c r="K23" s="19" t="s">
        <v>16</v>
      </c>
    </row>
    <row r="24" spans="1:11" ht="86.55" x14ac:dyDescent="0.25">
      <c r="A24" s="7">
        <v>5</v>
      </c>
      <c r="B24" s="15" t="s">
        <v>36</v>
      </c>
      <c r="C24" s="51"/>
      <c r="D24" s="58"/>
      <c r="E24" s="59"/>
      <c r="F24" s="56" t="s">
        <v>38</v>
      </c>
      <c r="G24" s="61"/>
      <c r="H24" s="54"/>
      <c r="I24" s="57">
        <v>1</v>
      </c>
      <c r="J24" s="51"/>
      <c r="K24" s="19" t="s">
        <v>16</v>
      </c>
    </row>
    <row r="25" spans="1:11" ht="15.25" x14ac:dyDescent="0.25">
      <c r="F25" s="30" t="s">
        <v>43</v>
      </c>
      <c r="G25" s="30"/>
      <c r="H25" s="30"/>
      <c r="I25" s="30"/>
      <c r="J25" s="30"/>
      <c r="K25" s="30"/>
    </row>
    <row r="26" spans="1:11" ht="15.25" x14ac:dyDescent="0.25">
      <c r="F26" s="31" t="s">
        <v>17</v>
      </c>
      <c r="G26" s="31"/>
      <c r="H26" s="31"/>
      <c r="I26" s="31"/>
      <c r="J26" s="31"/>
      <c r="K26" s="31"/>
    </row>
    <row r="32" spans="1:11" ht="17.350000000000001" x14ac:dyDescent="0.3">
      <c r="G32" s="62" t="s">
        <v>22</v>
      </c>
      <c r="H32" s="62"/>
      <c r="I32" s="62"/>
      <c r="J32" s="62"/>
    </row>
  </sheetData>
  <mergeCells count="27">
    <mergeCell ref="D21:E21"/>
    <mergeCell ref="F21:G21"/>
    <mergeCell ref="F24:G24"/>
    <mergeCell ref="D24:E24"/>
    <mergeCell ref="G32:J32"/>
    <mergeCell ref="A1:E1"/>
    <mergeCell ref="A2:E2"/>
    <mergeCell ref="A15:K15"/>
    <mergeCell ref="A4:K4"/>
    <mergeCell ref="D6:I6"/>
    <mergeCell ref="A6:A7"/>
    <mergeCell ref="B6:B7"/>
    <mergeCell ref="C6:C7"/>
    <mergeCell ref="K6:K7"/>
    <mergeCell ref="A5:K5"/>
    <mergeCell ref="J6:J7"/>
    <mergeCell ref="A17:K17"/>
    <mergeCell ref="D19:E19"/>
    <mergeCell ref="D20:E20"/>
    <mergeCell ref="F19:G19"/>
    <mergeCell ref="F20:G20"/>
    <mergeCell ref="D22:E22"/>
    <mergeCell ref="D23:E23"/>
    <mergeCell ref="F25:K25"/>
    <mergeCell ref="F26:K26"/>
    <mergeCell ref="F22:G22"/>
    <mergeCell ref="F23:G23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NHANKHAOTHI_LTTC</cp:lastModifiedBy>
  <cp:lastPrinted>2019-03-11T06:41:05Z</cp:lastPrinted>
  <dcterms:created xsi:type="dcterms:W3CDTF">2019-01-10T04:30:31Z</dcterms:created>
  <dcterms:modified xsi:type="dcterms:W3CDTF">2019-03-20T07:09:12Z</dcterms:modified>
</cp:coreProperties>
</file>